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9035" windowHeight="11760" activeTab="0"/>
  </bookViews>
  <sheets>
    <sheet name="Fisa Sah 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<sst xmlns="http://schemas.openxmlformats.org/spreadsheetml/2006/main" count="42" uniqueCount="28">
  <si>
    <t>c</t>
  </si>
  <si>
    <t>p</t>
  </si>
  <si>
    <t>Semnătura arbitrului principal,</t>
  </si>
  <si>
    <t>X</t>
  </si>
  <si>
    <t>ASZTALOS ARLET</t>
  </si>
  <si>
    <t>FARCAS IULIA</t>
  </si>
  <si>
    <t>wo</t>
  </si>
  <si>
    <t>CUCERZAN ADELINA</t>
  </si>
  <si>
    <t>Locul 
ocupat</t>
  </si>
  <si>
    <t>Nr victorii</t>
  </si>
  <si>
    <t xml:space="preserve">                     Nume
  Nume
</t>
  </si>
  <si>
    <t>BENEDEK ELEK</t>
  </si>
  <si>
    <t>15 - 21.05.2010</t>
  </si>
  <si>
    <t>Arbitru Principal</t>
  </si>
  <si>
    <t>Valoarea totală a premiilor</t>
  </si>
  <si>
    <t>Locul de desfăşurare</t>
  </si>
  <si>
    <t>Perioada</t>
  </si>
  <si>
    <t>FINAL</t>
  </si>
  <si>
    <t>12 ANI FETE</t>
  </si>
  <si>
    <t>Categoria (vârsta, B/F):</t>
  </si>
  <si>
    <t>TURNEU</t>
  </si>
  <si>
    <t>CUPA BANCA TRANSILVANIA CUP I</t>
  </si>
  <si>
    <t>6\1, 6\0</t>
  </si>
  <si>
    <t>6/1  6/2</t>
  </si>
  <si>
    <t>1/6 2/6</t>
  </si>
  <si>
    <t>1\6 0\6</t>
  </si>
  <si>
    <t>0/6 0/6</t>
  </si>
  <si>
    <t>6/0 6/0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</si>
</sst>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i/>
      <sz val="8"/>
      <color indexed="8"/>
      <name val="Arial"/>
      <family val="2"/>
    </font>
    <font>
      <b/>
      <i/>
      <sz val="8"/>
      <color indexed="9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7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20"/>
      <color indexed="9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/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32" borderId="7" applyNumberFormat="0" applyFont="0" applyAlignment="0" applyProtection="0"/>
    <xf numFmtId="0" fontId="49" fillId="27" borderId="8" applyNumberFormat="0" applyAlignment="0" applyProtection="0"/>
    <xf numFmtId="9" fontId="36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49" fontId="0" fillId="33" borderId="17" xfId="0" applyNumberFormat="1" applyFill="1" applyBorder="1" applyAlignment="1">
      <alignment/>
    </xf>
    <xf numFmtId="49" fontId="0" fillId="33" borderId="18" xfId="0" applyNumberFormat="1" applyFill="1" applyBorder="1" applyAlignment="1">
      <alignment/>
    </xf>
    <xf numFmtId="49" fontId="0" fillId="33" borderId="19" xfId="0" applyNumberFormat="1" applyFill="1" applyBorder="1" applyAlignment="1">
      <alignment/>
    </xf>
    <xf numFmtId="49" fontId="0" fillId="33" borderId="14" xfId="0" applyNumberFormat="1" applyFill="1" applyBorder="1" applyAlignment="1">
      <alignment/>
    </xf>
    <xf numFmtId="49" fontId="0" fillId="33" borderId="20" xfId="0" applyNumberFormat="1" applyFill="1" applyBorder="1" applyAlignment="1">
      <alignment/>
    </xf>
    <xf numFmtId="49" fontId="0" fillId="33" borderId="16" xfId="0" applyNumberFormat="1" applyFill="1" applyBorder="1" applyAlignment="1">
      <alignment/>
    </xf>
    <xf numFmtId="0" fontId="0" fillId="0" borderId="0" xfId="0" applyAlignment="1">
      <alignment horizontal="left"/>
    </xf>
    <xf numFmtId="49" fontId="0" fillId="33" borderId="21" xfId="0" applyNumberFormat="1" applyFill="1" applyBorder="1" applyAlignment="1">
      <alignment/>
    </xf>
    <xf numFmtId="49" fontId="0" fillId="33" borderId="0" xfId="0" applyNumberFormat="1" applyFill="1" applyBorder="1" applyAlignment="1">
      <alignment/>
    </xf>
    <xf numFmtId="49" fontId="8" fillId="0" borderId="22" xfId="0" applyNumberFormat="1" applyFont="1" applyBorder="1" applyAlignment="1">
      <alignment horizontal="right" vertical="center"/>
    </xf>
    <xf numFmtId="0" fontId="0" fillId="0" borderId="22" xfId="0" applyBorder="1" applyAlignment="1">
      <alignment/>
    </xf>
    <xf numFmtId="0" fontId="9" fillId="0" borderId="22" xfId="0" applyNumberFormat="1" applyFont="1" applyBorder="1" applyAlignment="1">
      <alignment vertical="center"/>
    </xf>
    <xf numFmtId="49" fontId="10" fillId="0" borderId="22" xfId="44" applyNumberFormat="1" applyFont="1" applyBorder="1" applyAlignment="1" applyProtection="1">
      <alignment vertical="center"/>
      <protection locked="0"/>
    </xf>
    <xf numFmtId="49" fontId="9" fillId="0" borderId="22" xfId="0" applyNumberFormat="1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49" fontId="10" fillId="0" borderId="22" xfId="0" applyNumberFormat="1" applyFont="1" applyBorder="1" applyAlignment="1">
      <alignment vertical="center"/>
    </xf>
    <xf numFmtId="49" fontId="12" fillId="34" borderId="0" xfId="0" applyNumberFormat="1" applyFont="1" applyFill="1" applyBorder="1" applyAlignment="1">
      <alignment horizontal="right" vertical="center"/>
    </xf>
    <xf numFmtId="0" fontId="0" fillId="34" borderId="0" xfId="0" applyFill="1" applyAlignment="1">
      <alignment/>
    </xf>
    <xf numFmtId="0" fontId="13" fillId="34" borderId="0" xfId="0" applyNumberFormat="1" applyFont="1" applyFill="1" applyBorder="1" applyAlignment="1">
      <alignment vertical="center"/>
    </xf>
    <xf numFmtId="49" fontId="14" fillId="34" borderId="0" xfId="0" applyNumberFormat="1" applyFont="1" applyFill="1" applyBorder="1" applyAlignment="1">
      <alignment vertical="center"/>
    </xf>
    <xf numFmtId="49" fontId="13" fillId="34" borderId="0" xfId="0" applyNumberFormat="1" applyFont="1" applyFill="1" applyAlignment="1">
      <alignment vertical="center"/>
    </xf>
    <xf numFmtId="0" fontId="13" fillId="34" borderId="0" xfId="0" applyFont="1" applyFill="1" applyBorder="1" applyAlignment="1">
      <alignment vertical="center"/>
    </xf>
    <xf numFmtId="0" fontId="14" fillId="34" borderId="0" xfId="0" applyFont="1" applyFill="1" applyBorder="1" applyAlignment="1">
      <alignment vertical="center"/>
    </xf>
    <xf numFmtId="0" fontId="14" fillId="34" borderId="0" xfId="0" applyFont="1" applyFill="1" applyAlignment="1">
      <alignment vertical="center"/>
    </xf>
    <xf numFmtId="0" fontId="15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1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49" fontId="16" fillId="0" borderId="21" xfId="0" applyNumberFormat="1" applyFont="1" applyBorder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 applyProtection="1">
      <alignment horizontal="left" vertical="center"/>
      <protection/>
    </xf>
    <xf numFmtId="0" fontId="7" fillId="0" borderId="0" xfId="0" applyFont="1" applyAlignment="1">
      <alignment/>
    </xf>
    <xf numFmtId="0" fontId="17" fillId="0" borderId="0" xfId="0" applyNumberFormat="1" applyFont="1" applyAlignment="1">
      <alignment vertical="top"/>
    </xf>
    <xf numFmtId="0" fontId="17" fillId="0" borderId="0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/>
    </xf>
    <xf numFmtId="0" fontId="17" fillId="0" borderId="0" xfId="0" applyFont="1" applyBorder="1" applyAlignment="1">
      <alignment vertical="top"/>
    </xf>
    <xf numFmtId="0" fontId="18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49" fontId="19" fillId="0" borderId="0" xfId="0" applyNumberFormat="1" applyFont="1" applyBorder="1" applyAlignment="1">
      <alignment vertical="top"/>
    </xf>
    <xf numFmtId="0" fontId="0" fillId="0" borderId="0" xfId="0" applyAlignment="1">
      <alignment horizontal="left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7" fillId="0" borderId="37" xfId="0" applyFont="1" applyFill="1" applyBorder="1" applyAlignment="1">
      <alignment horizontal="left" wrapText="1"/>
    </xf>
    <xf numFmtId="0" fontId="7" fillId="0" borderId="38" xfId="0" applyFont="1" applyFill="1" applyBorder="1" applyAlignment="1">
      <alignment horizontal="left"/>
    </xf>
    <xf numFmtId="0" fontId="7" fillId="0" borderId="39" xfId="0" applyFont="1" applyFill="1" applyBorder="1" applyAlignment="1">
      <alignment horizontal="left"/>
    </xf>
    <xf numFmtId="0" fontId="7" fillId="0" borderId="40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left"/>
    </xf>
    <xf numFmtId="0" fontId="7" fillId="0" borderId="42" xfId="0" applyFont="1" applyFill="1" applyBorder="1" applyAlignment="1">
      <alignment horizontal="left"/>
    </xf>
    <xf numFmtId="0" fontId="4" fillId="0" borderId="4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5" fillId="0" borderId="44" xfId="0" applyNumberFormat="1" applyFont="1" applyBorder="1" applyAlignment="1">
      <alignment horizontal="center" vertical="center" wrapText="1"/>
    </xf>
    <xf numFmtId="49" fontId="5" fillId="0" borderId="43" xfId="0" applyNumberFormat="1" applyFont="1" applyBorder="1" applyAlignment="1">
      <alignment horizontal="center" vertical="center" wrapText="1"/>
    </xf>
    <xf numFmtId="49" fontId="5" fillId="0" borderId="45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3" fillId="0" borderId="44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190500</xdr:colOff>
      <xdr:row>0</xdr:row>
      <xdr:rowOff>28575</xdr:rowOff>
    </xdr:from>
    <xdr:to>
      <xdr:col>14</xdr:col>
      <xdr:colOff>561975</xdr:colOff>
      <xdr:row>1</xdr:row>
      <xdr:rowOff>152400</xdr:rowOff>
    </xdr:to>
    <xdr:pic>
      <xdr:nvPicPr>
        <xdr:cNvPr id="1" name="Picture 1" descr="sigla F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96375" y="28575"/>
          <a:ext cx="371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0</xdr:row>
      <xdr:rowOff>28575</xdr:rowOff>
    </xdr:from>
    <xdr:to>
      <xdr:col>10</xdr:col>
      <xdr:colOff>361950</xdr:colOff>
      <xdr:row>1</xdr:row>
      <xdr:rowOff>133350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05475" y="28575"/>
          <a:ext cx="914400" cy="438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0</xdr:colOff>
      <xdr:row>0</xdr:row>
      <xdr:rowOff>28575</xdr:rowOff>
    </xdr:from>
    <xdr:to>
      <xdr:col>12</xdr:col>
      <xdr:colOff>200025</xdr:colOff>
      <xdr:row>1</xdr:row>
      <xdr:rowOff>133350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28575"/>
          <a:ext cx="914400" cy="438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409575</xdr:colOff>
      <xdr:row>0</xdr:row>
      <xdr:rowOff>28575</xdr:rowOff>
    </xdr:from>
    <xdr:to>
      <xdr:col>14</xdr:col>
      <xdr:colOff>9525</xdr:colOff>
      <xdr:row>1</xdr:row>
      <xdr:rowOff>133350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01000" y="28575"/>
          <a:ext cx="914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FSAH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figurare"/>
      <sheetName val="Cuprins"/>
      <sheetName val="Raport AP"/>
      <sheetName val="RAP"/>
      <sheetName val="Anexa RAP"/>
      <sheetName val="Liste de confirmare"/>
      <sheetName val="Lista jucatorilor"/>
      <sheetName val="Inf pt juc"/>
      <sheetName val="S TP Prep"/>
      <sheetName val="S TP 16"/>
      <sheetName val="S TP 32"/>
      <sheetName val="S TP 64"/>
      <sheetName val="S TP 64 (2)"/>
      <sheetName val="S TP 64 (3)"/>
      <sheetName val="S TP 128"/>
      <sheetName val="S TP 128 (2)"/>
      <sheetName val="S TP 128 (3)"/>
      <sheetName val="Rezultate S TP"/>
      <sheetName val="Fisa Sah 8"/>
      <sheetName val="S Calif Prep"/>
      <sheetName val="S Calif 32&gt;4"/>
      <sheetName val="S Calif 64&gt;4"/>
      <sheetName val="D TP Prep"/>
      <sheetName val="D TP 8"/>
      <sheetName val="D TP 16"/>
      <sheetName val="D TP 32"/>
      <sheetName val="D Calif Prep"/>
      <sheetName val="D Calif 8&gt;2"/>
      <sheetName val="D Calif 16&gt;2"/>
      <sheetName val="Prog 4 T"/>
      <sheetName val="Prog 8 T"/>
      <sheetName val="Prog lista"/>
      <sheetName val="Antrenamente"/>
      <sheetName val="S Lista LL"/>
      <sheetName val="S Lista Alt"/>
      <sheetName val="D Lista LL"/>
      <sheetName val="D Lista Alt"/>
      <sheetName val="Incalcari ale CC"/>
      <sheetName val="Ofense"/>
      <sheetName val="Oficiali"/>
      <sheetName val="Certif med"/>
      <sheetName val="Echipe"/>
    </sheetNames>
    <sheetDataSet>
      <sheetData sheetId="0">
        <row r="10">
          <cell r="C10" t="str">
            <v>CLUJ-NAPOCA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aie18"/>
  <dimension ref="A1:AG79"/>
  <sheetViews>
    <sheetView showGridLines="0" tabSelected="1" zoomScalePageLayoutView="0" workbookViewId="0" topLeftCell="A1">
      <selection activeCell="M34" sqref="M34:N40"/>
    </sheetView>
  </sheetViews>
  <sheetFormatPr defaultColWidth="9.140625" defaultRowHeight="12.75"/>
  <cols>
    <col min="2" max="3" width="9.8515625" style="0" customWidth="1"/>
    <col min="4" max="11" width="9.28125" style="0" customWidth="1"/>
    <col min="12" max="12" width="10.7109375" style="0" customWidth="1"/>
    <col min="13" max="14" width="9.8515625" style="0" customWidth="1"/>
    <col min="30" max="33" width="1.7109375" style="0" customWidth="1"/>
  </cols>
  <sheetData>
    <row r="1" spans="1:13" ht="26.25">
      <c r="A1" s="51" t="s">
        <v>21</v>
      </c>
      <c r="B1" s="50"/>
      <c r="C1" s="49"/>
      <c r="D1" s="49"/>
      <c r="E1" s="49"/>
      <c r="F1" s="49"/>
      <c r="G1" s="48"/>
      <c r="H1" s="47" t="s">
        <v>20</v>
      </c>
      <c r="K1" s="46"/>
      <c r="L1" s="46"/>
      <c r="M1" s="45"/>
    </row>
    <row r="2" spans="1:13" ht="15.75">
      <c r="A2" s="44" t="s">
        <v>19</v>
      </c>
      <c r="B2" s="43"/>
      <c r="C2" s="42"/>
      <c r="D2" s="41" t="s">
        <v>18</v>
      </c>
      <c r="E2" s="40"/>
      <c r="F2" s="39"/>
      <c r="G2" s="38"/>
      <c r="H2" s="37" t="s">
        <v>17</v>
      </c>
      <c r="K2" s="36"/>
      <c r="L2" s="36"/>
      <c r="M2" s="36"/>
    </row>
    <row r="3" spans="1:15" ht="12.75">
      <c r="A3" s="34" t="s">
        <v>16</v>
      </c>
      <c r="B3" s="34"/>
      <c r="C3" s="35"/>
      <c r="D3" s="34" t="s">
        <v>15</v>
      </c>
      <c r="E3" s="35"/>
      <c r="F3" s="34"/>
      <c r="G3" s="33"/>
      <c r="H3" s="32"/>
      <c r="I3" s="31" t="s">
        <v>14</v>
      </c>
      <c r="J3" s="29"/>
      <c r="K3" s="30"/>
      <c r="L3" s="30"/>
      <c r="M3" s="29"/>
      <c r="N3" s="29"/>
      <c r="O3" s="28" t="s">
        <v>13</v>
      </c>
    </row>
    <row r="4" spans="1:15" ht="13.5" thickBot="1">
      <c r="A4" s="27" t="s">
        <v>12</v>
      </c>
      <c r="B4" s="25"/>
      <c r="C4" s="25"/>
      <c r="D4" s="27" t="str">
        <f>'[1]Configurare'!$C$10</f>
        <v>CLUJ-NAPOCA</v>
      </c>
      <c r="E4" s="26"/>
      <c r="F4" s="25"/>
      <c r="G4" s="24"/>
      <c r="H4" s="23"/>
      <c r="I4" s="22"/>
      <c r="J4" s="20"/>
      <c r="K4" s="21"/>
      <c r="L4" s="21"/>
      <c r="M4" s="20"/>
      <c r="N4" s="20"/>
      <c r="O4" s="19" t="s">
        <v>11</v>
      </c>
    </row>
    <row r="5" ht="12.75" customHeight="1" thickBot="1"/>
    <row r="6" spans="2:14" ht="12.75" customHeight="1">
      <c r="B6" s="107" t="s">
        <v>10</v>
      </c>
      <c r="C6" s="108"/>
      <c r="D6" s="96" t="s">
        <v>7</v>
      </c>
      <c r="E6" s="113"/>
      <c r="F6" s="117" t="s">
        <v>5</v>
      </c>
      <c r="G6" s="113"/>
      <c r="H6" s="117" t="s">
        <v>4</v>
      </c>
      <c r="I6" s="113"/>
      <c r="J6" s="117" t="s">
        <v>3</v>
      </c>
      <c r="K6" s="97"/>
      <c r="L6" s="120" t="s">
        <v>9</v>
      </c>
      <c r="M6" s="63" t="s">
        <v>8</v>
      </c>
      <c r="N6" s="64"/>
    </row>
    <row r="7" spans="2:31" ht="12.75" customHeight="1">
      <c r="B7" s="109"/>
      <c r="C7" s="110"/>
      <c r="D7" s="98"/>
      <c r="E7" s="114"/>
      <c r="F7" s="118"/>
      <c r="G7" s="114"/>
      <c r="H7" s="118"/>
      <c r="I7" s="114"/>
      <c r="J7" s="118"/>
      <c r="K7" s="99"/>
      <c r="L7" s="121"/>
      <c r="M7" s="65"/>
      <c r="N7" s="66"/>
      <c r="AA7" s="52" t="str">
        <f>D6</f>
        <v>CUCERZAN ADELINA</v>
      </c>
      <c r="AB7" s="52"/>
      <c r="AC7" s="52"/>
      <c r="AD7">
        <v>6</v>
      </c>
      <c r="AE7">
        <v>6</v>
      </c>
    </row>
    <row r="8" spans="2:31" ht="12.75" customHeight="1">
      <c r="B8" s="109"/>
      <c r="C8" s="110"/>
      <c r="D8" s="98"/>
      <c r="E8" s="114"/>
      <c r="F8" s="118"/>
      <c r="G8" s="114"/>
      <c r="H8" s="118"/>
      <c r="I8" s="114"/>
      <c r="J8" s="118"/>
      <c r="K8" s="99"/>
      <c r="L8" s="121"/>
      <c r="M8" s="65"/>
      <c r="N8" s="66"/>
      <c r="AA8" s="52" t="str">
        <f>F6</f>
        <v>FARCAS IULIA</v>
      </c>
      <c r="AB8" s="52"/>
      <c r="AC8" s="52"/>
      <c r="AD8">
        <v>0</v>
      </c>
      <c r="AE8">
        <v>0</v>
      </c>
    </row>
    <row r="9" spans="2:29" ht="12.75" customHeight="1">
      <c r="B9" s="109"/>
      <c r="C9" s="110"/>
      <c r="D9" s="98"/>
      <c r="E9" s="114"/>
      <c r="F9" s="118"/>
      <c r="G9" s="114"/>
      <c r="H9" s="118"/>
      <c r="I9" s="114"/>
      <c r="J9" s="118"/>
      <c r="K9" s="99"/>
      <c r="L9" s="121"/>
      <c r="M9" s="65"/>
      <c r="N9" s="66"/>
      <c r="AA9" s="16"/>
      <c r="AB9" s="16"/>
      <c r="AC9" s="16"/>
    </row>
    <row r="10" spans="2:31" ht="12.75" customHeight="1">
      <c r="B10" s="109"/>
      <c r="C10" s="110"/>
      <c r="D10" s="98"/>
      <c r="E10" s="114"/>
      <c r="F10" s="118"/>
      <c r="G10" s="114"/>
      <c r="H10" s="118"/>
      <c r="I10" s="114"/>
      <c r="J10" s="118"/>
      <c r="K10" s="99"/>
      <c r="L10" s="121"/>
      <c r="M10" s="65"/>
      <c r="N10" s="66"/>
      <c r="AA10" s="52" t="str">
        <f>D6</f>
        <v>CUCERZAN ADELINA</v>
      </c>
      <c r="AB10" s="52"/>
      <c r="AC10" s="52"/>
      <c r="AD10">
        <v>6</v>
      </c>
      <c r="AE10">
        <v>6</v>
      </c>
    </row>
    <row r="11" spans="2:31" ht="12.75" customHeight="1">
      <c r="B11" s="109"/>
      <c r="C11" s="110"/>
      <c r="D11" s="98"/>
      <c r="E11" s="114"/>
      <c r="F11" s="118"/>
      <c r="G11" s="114"/>
      <c r="H11" s="118"/>
      <c r="I11" s="114"/>
      <c r="J11" s="118"/>
      <c r="K11" s="99"/>
      <c r="L11" s="121"/>
      <c r="M11" s="65"/>
      <c r="N11" s="66"/>
      <c r="AA11" s="52" t="str">
        <f>H6</f>
        <v>ASZTALOS ARLET</v>
      </c>
      <c r="AB11" s="52"/>
      <c r="AC11" s="52"/>
      <c r="AD11">
        <v>0</v>
      </c>
      <c r="AE11">
        <v>0</v>
      </c>
    </row>
    <row r="12" spans="2:29" ht="12.75" customHeight="1" thickBot="1">
      <c r="B12" s="111"/>
      <c r="C12" s="112"/>
      <c r="D12" s="115"/>
      <c r="E12" s="116"/>
      <c r="F12" s="119"/>
      <c r="G12" s="116"/>
      <c r="H12" s="119"/>
      <c r="I12" s="116"/>
      <c r="J12" s="119"/>
      <c r="K12" s="123"/>
      <c r="L12" s="122"/>
      <c r="M12" s="67"/>
      <c r="N12" s="68"/>
      <c r="AA12" s="16"/>
      <c r="AB12" s="16"/>
      <c r="AC12" s="16"/>
    </row>
    <row r="13" spans="2:31" ht="12.75" customHeight="1">
      <c r="B13" s="96" t="s">
        <v>7</v>
      </c>
      <c r="C13" s="97"/>
      <c r="D13" s="18"/>
      <c r="E13" s="12"/>
      <c r="F13" s="124" t="s">
        <v>23</v>
      </c>
      <c r="G13" s="125"/>
      <c r="H13" s="126" t="s">
        <v>22</v>
      </c>
      <c r="I13" s="125"/>
      <c r="J13" s="129" t="s">
        <v>3</v>
      </c>
      <c r="K13" s="130"/>
      <c r="L13" s="104">
        <v>2</v>
      </c>
      <c r="M13" s="61">
        <v>1</v>
      </c>
      <c r="N13" s="62"/>
      <c r="AA13" s="52" t="str">
        <f>D6</f>
        <v>CUCERZAN ADELINA</v>
      </c>
      <c r="AB13" s="52"/>
      <c r="AC13" s="52"/>
      <c r="AD13">
        <v>6</v>
      </c>
      <c r="AE13">
        <v>6</v>
      </c>
    </row>
    <row r="14" spans="2:31" ht="12.75" customHeight="1">
      <c r="B14" s="98"/>
      <c r="C14" s="99"/>
      <c r="D14" s="18"/>
      <c r="E14" s="12"/>
      <c r="F14" s="86"/>
      <c r="G14" s="87"/>
      <c r="H14" s="127"/>
      <c r="I14" s="87"/>
      <c r="J14" s="92"/>
      <c r="K14" s="93"/>
      <c r="L14" s="105"/>
      <c r="M14" s="55"/>
      <c r="N14" s="56"/>
      <c r="AA14" s="52" t="str">
        <f>J6</f>
        <v>X</v>
      </c>
      <c r="AB14" s="52"/>
      <c r="AC14" s="52"/>
      <c r="AD14">
        <v>0</v>
      </c>
      <c r="AE14">
        <v>0</v>
      </c>
    </row>
    <row r="15" spans="2:29" ht="12.75" customHeight="1">
      <c r="B15" s="98"/>
      <c r="C15" s="99"/>
      <c r="D15" s="18"/>
      <c r="E15" s="12"/>
      <c r="F15" s="86"/>
      <c r="G15" s="87"/>
      <c r="H15" s="127"/>
      <c r="I15" s="87"/>
      <c r="J15" s="92"/>
      <c r="K15" s="93"/>
      <c r="L15" s="105"/>
      <c r="M15" s="55"/>
      <c r="N15" s="56"/>
      <c r="AA15" s="16"/>
      <c r="AB15" s="16"/>
      <c r="AC15" s="16"/>
    </row>
    <row r="16" spans="2:29" ht="12.75" customHeight="1">
      <c r="B16" s="98"/>
      <c r="C16" s="99"/>
      <c r="D16" s="18"/>
      <c r="E16" s="12"/>
      <c r="F16" s="86"/>
      <c r="G16" s="87"/>
      <c r="H16" s="127"/>
      <c r="I16" s="87"/>
      <c r="J16" s="92"/>
      <c r="K16" s="93"/>
      <c r="L16" s="105"/>
      <c r="M16" s="55"/>
      <c r="N16" s="56"/>
      <c r="AA16" s="52" t="str">
        <f>F6</f>
        <v>FARCAS IULIA</v>
      </c>
      <c r="AB16" s="52"/>
      <c r="AC16" s="52"/>
    </row>
    <row r="17" spans="2:33" ht="12.75" customHeight="1">
      <c r="B17" s="98"/>
      <c r="C17" s="99"/>
      <c r="D17" s="18"/>
      <c r="E17" s="12"/>
      <c r="F17" s="86"/>
      <c r="G17" s="87"/>
      <c r="H17" s="127"/>
      <c r="I17" s="87"/>
      <c r="J17" s="92"/>
      <c r="K17" s="93"/>
      <c r="L17" s="105"/>
      <c r="M17" s="55"/>
      <c r="N17" s="56"/>
      <c r="AA17" s="52" t="str">
        <f>H6</f>
        <v>ASZTALOS ARLET</v>
      </c>
      <c r="AB17" s="52"/>
      <c r="AC17" s="52"/>
      <c r="AG17" t="s">
        <v>6</v>
      </c>
    </row>
    <row r="18" spans="2:29" ht="12.75" customHeight="1">
      <c r="B18" s="98"/>
      <c r="C18" s="99"/>
      <c r="D18" s="18"/>
      <c r="E18" s="12"/>
      <c r="F18" s="86"/>
      <c r="G18" s="87"/>
      <c r="H18" s="127"/>
      <c r="I18" s="87"/>
      <c r="J18" s="92"/>
      <c r="K18" s="93"/>
      <c r="L18" s="105"/>
      <c r="M18" s="55"/>
      <c r="N18" s="56"/>
      <c r="AA18" s="16"/>
      <c r="AB18" s="16"/>
      <c r="AC18" s="16"/>
    </row>
    <row r="19" spans="2:31" ht="12.75" customHeight="1">
      <c r="B19" s="100"/>
      <c r="C19" s="101"/>
      <c r="D19" s="17"/>
      <c r="E19" s="10"/>
      <c r="F19" s="88"/>
      <c r="G19" s="89"/>
      <c r="H19" s="128"/>
      <c r="I19" s="89"/>
      <c r="J19" s="94"/>
      <c r="K19" s="95"/>
      <c r="L19" s="106"/>
      <c r="M19" s="57"/>
      <c r="N19" s="58"/>
      <c r="AA19" s="52" t="str">
        <f>F6</f>
        <v>FARCAS IULIA</v>
      </c>
      <c r="AB19" s="52"/>
      <c r="AC19" s="52"/>
      <c r="AD19">
        <v>0</v>
      </c>
      <c r="AE19">
        <v>0</v>
      </c>
    </row>
    <row r="20" spans="2:31" ht="12.75" customHeight="1">
      <c r="B20" s="102" t="s">
        <v>5</v>
      </c>
      <c r="C20" s="103"/>
      <c r="D20" s="131" t="s">
        <v>24</v>
      </c>
      <c r="E20" s="85"/>
      <c r="F20" s="15"/>
      <c r="G20" s="14"/>
      <c r="H20" s="84" t="s">
        <v>27</v>
      </c>
      <c r="I20" s="85"/>
      <c r="J20" s="90" t="s">
        <v>3</v>
      </c>
      <c r="K20" s="91"/>
      <c r="L20" s="81">
        <v>1</v>
      </c>
      <c r="M20" s="53">
        <v>2</v>
      </c>
      <c r="N20" s="54"/>
      <c r="AA20" s="52" t="str">
        <f>J6</f>
        <v>X</v>
      </c>
      <c r="AB20" s="52"/>
      <c r="AC20" s="52"/>
      <c r="AD20">
        <v>6</v>
      </c>
      <c r="AE20">
        <v>6</v>
      </c>
    </row>
    <row r="21" spans="2:29" ht="12.75" customHeight="1">
      <c r="B21" s="98"/>
      <c r="C21" s="99"/>
      <c r="D21" s="132"/>
      <c r="E21" s="87"/>
      <c r="F21" s="13"/>
      <c r="G21" s="12"/>
      <c r="H21" s="86"/>
      <c r="I21" s="87"/>
      <c r="J21" s="92"/>
      <c r="K21" s="93"/>
      <c r="L21" s="82"/>
      <c r="M21" s="55"/>
      <c r="N21" s="56"/>
      <c r="AA21" s="16"/>
      <c r="AB21" s="16"/>
      <c r="AC21" s="16"/>
    </row>
    <row r="22" spans="2:31" ht="12.75" customHeight="1">
      <c r="B22" s="98"/>
      <c r="C22" s="99"/>
      <c r="D22" s="132"/>
      <c r="E22" s="87"/>
      <c r="F22" s="13"/>
      <c r="G22" s="12"/>
      <c r="H22" s="86"/>
      <c r="I22" s="87"/>
      <c r="J22" s="92"/>
      <c r="K22" s="93"/>
      <c r="L22" s="82"/>
      <c r="M22" s="55"/>
      <c r="N22" s="56"/>
      <c r="AA22" s="52" t="str">
        <f>H6</f>
        <v>ASZTALOS ARLET</v>
      </c>
      <c r="AB22" s="52"/>
      <c r="AC22" s="52"/>
      <c r="AD22">
        <v>6</v>
      </c>
      <c r="AE22">
        <v>6</v>
      </c>
    </row>
    <row r="23" spans="2:31" ht="12.75" customHeight="1">
      <c r="B23" s="98"/>
      <c r="C23" s="99"/>
      <c r="D23" s="132"/>
      <c r="E23" s="87"/>
      <c r="F23" s="13"/>
      <c r="G23" s="12"/>
      <c r="H23" s="86"/>
      <c r="I23" s="87"/>
      <c r="J23" s="92"/>
      <c r="K23" s="93"/>
      <c r="L23" s="82"/>
      <c r="M23" s="55"/>
      <c r="N23" s="56"/>
      <c r="AA23" s="52" t="str">
        <f>J6</f>
        <v>X</v>
      </c>
      <c r="AB23" s="52"/>
      <c r="AC23" s="52"/>
      <c r="AD23">
        <v>0</v>
      </c>
      <c r="AE23">
        <v>0</v>
      </c>
    </row>
    <row r="24" spans="2:14" ht="12.75" customHeight="1">
      <c r="B24" s="98"/>
      <c r="C24" s="99"/>
      <c r="D24" s="132"/>
      <c r="E24" s="87"/>
      <c r="F24" s="13"/>
      <c r="G24" s="12"/>
      <c r="H24" s="86"/>
      <c r="I24" s="87"/>
      <c r="J24" s="92"/>
      <c r="K24" s="93"/>
      <c r="L24" s="82"/>
      <c r="M24" s="55"/>
      <c r="N24" s="56"/>
    </row>
    <row r="25" spans="2:14" ht="12.75" customHeight="1">
      <c r="B25" s="98"/>
      <c r="C25" s="99"/>
      <c r="D25" s="132"/>
      <c r="E25" s="87"/>
      <c r="F25" s="13"/>
      <c r="G25" s="12"/>
      <c r="H25" s="86"/>
      <c r="I25" s="87"/>
      <c r="J25" s="92"/>
      <c r="K25" s="93"/>
      <c r="L25" s="82"/>
      <c r="M25" s="55"/>
      <c r="N25" s="56"/>
    </row>
    <row r="26" spans="2:14" ht="12.75" customHeight="1">
      <c r="B26" s="100"/>
      <c r="C26" s="101"/>
      <c r="D26" s="133"/>
      <c r="E26" s="89"/>
      <c r="F26" s="11"/>
      <c r="G26" s="10"/>
      <c r="H26" s="88"/>
      <c r="I26" s="89"/>
      <c r="J26" s="94"/>
      <c r="K26" s="95"/>
      <c r="L26" s="83"/>
      <c r="M26" s="57"/>
      <c r="N26" s="58"/>
    </row>
    <row r="27" spans="2:14" ht="12.75" customHeight="1">
      <c r="B27" s="102" t="s">
        <v>4</v>
      </c>
      <c r="C27" s="103"/>
      <c r="D27" s="131" t="s">
        <v>25</v>
      </c>
      <c r="E27" s="134"/>
      <c r="F27" s="84" t="s">
        <v>26</v>
      </c>
      <c r="G27" s="85"/>
      <c r="H27" s="15"/>
      <c r="I27" s="14"/>
      <c r="J27" s="90" t="s">
        <v>3</v>
      </c>
      <c r="K27" s="91"/>
      <c r="L27" s="81">
        <v>0</v>
      </c>
      <c r="M27" s="53">
        <v>3</v>
      </c>
      <c r="N27" s="54"/>
    </row>
    <row r="28" spans="2:14" ht="12.75" customHeight="1">
      <c r="B28" s="98"/>
      <c r="C28" s="99"/>
      <c r="D28" s="132"/>
      <c r="E28" s="127"/>
      <c r="F28" s="86"/>
      <c r="G28" s="87"/>
      <c r="H28" s="13"/>
      <c r="I28" s="12"/>
      <c r="J28" s="92"/>
      <c r="K28" s="93"/>
      <c r="L28" s="82"/>
      <c r="M28" s="55"/>
      <c r="N28" s="56"/>
    </row>
    <row r="29" spans="2:14" ht="12.75" customHeight="1">
      <c r="B29" s="98"/>
      <c r="C29" s="99"/>
      <c r="D29" s="132"/>
      <c r="E29" s="127"/>
      <c r="F29" s="86"/>
      <c r="G29" s="87"/>
      <c r="H29" s="13"/>
      <c r="I29" s="12"/>
      <c r="J29" s="92"/>
      <c r="K29" s="93"/>
      <c r="L29" s="82"/>
      <c r="M29" s="55"/>
      <c r="N29" s="56"/>
    </row>
    <row r="30" spans="2:14" ht="12.75" customHeight="1">
      <c r="B30" s="98"/>
      <c r="C30" s="99"/>
      <c r="D30" s="132"/>
      <c r="E30" s="127"/>
      <c r="F30" s="86"/>
      <c r="G30" s="87"/>
      <c r="H30" s="13"/>
      <c r="I30" s="12"/>
      <c r="J30" s="92"/>
      <c r="K30" s="93"/>
      <c r="L30" s="82"/>
      <c r="M30" s="55"/>
      <c r="N30" s="56"/>
    </row>
    <row r="31" spans="2:14" ht="12.75" customHeight="1">
      <c r="B31" s="98"/>
      <c r="C31" s="99"/>
      <c r="D31" s="132"/>
      <c r="E31" s="127"/>
      <c r="F31" s="86"/>
      <c r="G31" s="87"/>
      <c r="H31" s="13"/>
      <c r="I31" s="12"/>
      <c r="J31" s="92"/>
      <c r="K31" s="93"/>
      <c r="L31" s="82"/>
      <c r="M31" s="55"/>
      <c r="N31" s="56"/>
    </row>
    <row r="32" spans="2:14" ht="12.75" customHeight="1">
      <c r="B32" s="98"/>
      <c r="C32" s="99"/>
      <c r="D32" s="132"/>
      <c r="E32" s="127"/>
      <c r="F32" s="86"/>
      <c r="G32" s="87"/>
      <c r="H32" s="13"/>
      <c r="I32" s="12"/>
      <c r="J32" s="92"/>
      <c r="K32" s="93"/>
      <c r="L32" s="82"/>
      <c r="M32" s="55"/>
      <c r="N32" s="56"/>
    </row>
    <row r="33" spans="2:14" ht="12.75" customHeight="1">
      <c r="B33" s="100"/>
      <c r="C33" s="101"/>
      <c r="D33" s="133"/>
      <c r="E33" s="128"/>
      <c r="F33" s="88"/>
      <c r="G33" s="89"/>
      <c r="H33" s="11"/>
      <c r="I33" s="10"/>
      <c r="J33" s="94"/>
      <c r="K33" s="95"/>
      <c r="L33" s="83"/>
      <c r="M33" s="57"/>
      <c r="N33" s="58"/>
    </row>
    <row r="34" spans="2:14" ht="12.75" customHeight="1">
      <c r="B34" s="102" t="s">
        <v>3</v>
      </c>
      <c r="C34" s="103"/>
      <c r="D34" s="69" t="s">
        <v>3</v>
      </c>
      <c r="E34" s="70"/>
      <c r="F34" s="69" t="s">
        <v>3</v>
      </c>
      <c r="G34" s="70"/>
      <c r="H34" s="75" t="s">
        <v>3</v>
      </c>
      <c r="I34" s="70"/>
      <c r="J34" s="9"/>
      <c r="K34" s="8"/>
      <c r="L34" s="78"/>
      <c r="M34" s="53"/>
      <c r="N34" s="54"/>
    </row>
    <row r="35" spans="2:14" ht="12.75" customHeight="1">
      <c r="B35" s="98"/>
      <c r="C35" s="99"/>
      <c r="D35" s="71"/>
      <c r="E35" s="72"/>
      <c r="F35" s="71"/>
      <c r="G35" s="72"/>
      <c r="H35" s="76"/>
      <c r="I35" s="72"/>
      <c r="J35" s="7"/>
      <c r="K35" s="6"/>
      <c r="L35" s="79"/>
      <c r="M35" s="55"/>
      <c r="N35" s="56"/>
    </row>
    <row r="36" spans="2:14" ht="12.75" customHeight="1">
      <c r="B36" s="98"/>
      <c r="C36" s="99"/>
      <c r="D36" s="71"/>
      <c r="E36" s="72"/>
      <c r="F36" s="71"/>
      <c r="G36" s="72"/>
      <c r="H36" s="76"/>
      <c r="I36" s="72"/>
      <c r="J36" s="7"/>
      <c r="K36" s="6"/>
      <c r="L36" s="79"/>
      <c r="M36" s="55"/>
      <c r="N36" s="56"/>
    </row>
    <row r="37" spans="2:14" ht="12.75" customHeight="1">
      <c r="B37" s="98"/>
      <c r="C37" s="99"/>
      <c r="D37" s="71"/>
      <c r="E37" s="72"/>
      <c r="F37" s="71"/>
      <c r="G37" s="72"/>
      <c r="H37" s="76"/>
      <c r="I37" s="72"/>
      <c r="J37" s="7"/>
      <c r="K37" s="6"/>
      <c r="L37" s="79"/>
      <c r="M37" s="55"/>
      <c r="N37" s="56"/>
    </row>
    <row r="38" spans="2:14" ht="12.75" customHeight="1">
      <c r="B38" s="98"/>
      <c r="C38" s="99"/>
      <c r="D38" s="71"/>
      <c r="E38" s="72"/>
      <c r="F38" s="71"/>
      <c r="G38" s="72"/>
      <c r="H38" s="76"/>
      <c r="I38" s="72"/>
      <c r="J38" s="7"/>
      <c r="K38" s="6"/>
      <c r="L38" s="79"/>
      <c r="M38" s="55"/>
      <c r="N38" s="56"/>
    </row>
    <row r="39" spans="2:14" ht="12.75" customHeight="1">
      <c r="B39" s="98"/>
      <c r="C39" s="99"/>
      <c r="D39" s="71"/>
      <c r="E39" s="72"/>
      <c r="F39" s="71"/>
      <c r="G39" s="72"/>
      <c r="H39" s="76"/>
      <c r="I39" s="72"/>
      <c r="J39" s="7"/>
      <c r="K39" s="6"/>
      <c r="L39" s="79"/>
      <c r="M39" s="55"/>
      <c r="N39" s="56"/>
    </row>
    <row r="40" spans="2:14" ht="12.75" customHeight="1" thickBot="1">
      <c r="B40" s="115"/>
      <c r="C40" s="123"/>
      <c r="D40" s="73"/>
      <c r="E40" s="74"/>
      <c r="F40" s="73"/>
      <c r="G40" s="74"/>
      <c r="H40" s="77"/>
      <c r="I40" s="74"/>
      <c r="J40" s="5"/>
      <c r="K40" s="4"/>
      <c r="L40" s="80"/>
      <c r="M40" s="59"/>
      <c r="N40" s="60"/>
    </row>
    <row r="41" spans="2:14" ht="12.75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2:14" ht="12.75" customHeight="1">
      <c r="B42" s="3"/>
      <c r="C42" s="3"/>
      <c r="D42" s="3"/>
      <c r="E42" s="3"/>
      <c r="F42" s="3"/>
      <c r="G42" s="3"/>
      <c r="H42" s="3"/>
      <c r="I42" s="3"/>
      <c r="J42" s="3" t="s">
        <v>2</v>
      </c>
      <c r="K42" s="3"/>
      <c r="L42" s="3"/>
      <c r="M42" s="3"/>
      <c r="N42" s="3"/>
    </row>
    <row r="43" spans="2:14" ht="12.75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2:14" ht="12.7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2:14" ht="12.7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2:14" ht="12.7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2:14" ht="12.7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76" spans="4:7" ht="12.75">
      <c r="D76" s="1"/>
      <c r="E76" s="2" t="s">
        <v>0</v>
      </c>
      <c r="F76" s="2" t="s">
        <v>0</v>
      </c>
      <c r="G76" s="2" t="s">
        <v>0</v>
      </c>
    </row>
    <row r="77" spans="4:7" ht="12.75">
      <c r="D77" s="2"/>
      <c r="E77" s="1"/>
      <c r="F77" s="2" t="s">
        <v>1</v>
      </c>
      <c r="G77" s="2" t="s">
        <v>1</v>
      </c>
    </row>
    <row r="78" spans="4:7" ht="12.75">
      <c r="D78" s="2"/>
      <c r="E78" s="2"/>
      <c r="F78" s="1"/>
      <c r="G78" s="2" t="s">
        <v>0</v>
      </c>
    </row>
    <row r="79" spans="4:7" ht="12.75">
      <c r="D79" s="2"/>
      <c r="E79" s="2"/>
      <c r="F79" s="2"/>
      <c r="G79" s="1"/>
    </row>
  </sheetData>
  <sheetProtection/>
  <mergeCells count="43">
    <mergeCell ref="B27:C33"/>
    <mergeCell ref="B34:C40"/>
    <mergeCell ref="J6:K12"/>
    <mergeCell ref="F13:G19"/>
    <mergeCell ref="H13:I19"/>
    <mergeCell ref="J13:K19"/>
    <mergeCell ref="J20:K26"/>
    <mergeCell ref="D20:E26"/>
    <mergeCell ref="H20:I26"/>
    <mergeCell ref="D27:E33"/>
    <mergeCell ref="B13:C19"/>
    <mergeCell ref="B20:C26"/>
    <mergeCell ref="L13:L19"/>
    <mergeCell ref="B6:C12"/>
    <mergeCell ref="D6:E12"/>
    <mergeCell ref="F6:G12"/>
    <mergeCell ref="H6:I12"/>
    <mergeCell ref="L6:L12"/>
    <mergeCell ref="D34:E40"/>
    <mergeCell ref="F34:G40"/>
    <mergeCell ref="H34:I40"/>
    <mergeCell ref="L34:L40"/>
    <mergeCell ref="L20:L26"/>
    <mergeCell ref="AA20:AC20"/>
    <mergeCell ref="F27:G33"/>
    <mergeCell ref="J27:K33"/>
    <mergeCell ref="L27:L33"/>
    <mergeCell ref="M27:N33"/>
    <mergeCell ref="AA7:AC7"/>
    <mergeCell ref="AA8:AC8"/>
    <mergeCell ref="AA22:AC22"/>
    <mergeCell ref="AA23:AC23"/>
    <mergeCell ref="AA16:AC16"/>
    <mergeCell ref="M13:N19"/>
    <mergeCell ref="M6:N12"/>
    <mergeCell ref="AA17:AC17"/>
    <mergeCell ref="AA19:AC19"/>
    <mergeCell ref="AA10:AC10"/>
    <mergeCell ref="AA11:AC11"/>
    <mergeCell ref="AA13:AC13"/>
    <mergeCell ref="AA14:AC14"/>
    <mergeCell ref="M20:N26"/>
    <mergeCell ref="M34:N40"/>
  </mergeCells>
  <dataValidations count="1">
    <dataValidation allowBlank="1" showInputMessage="1" showErrorMessage="1" promptTitle="ATENTIE !!!" prompt="Introduceti scorul in formatul urmator:&#10;1.   4-6;7-6(5);6-2&#10;2.   3-2;ab&#10;3.   wo" sqref="J13:K33 H20:I26 F13:I19 D34:I40 D20:E33 F27:G33"/>
  </dataValidations>
  <printOptions horizontalCentered="1" verticalCentered="1"/>
  <pageMargins left="0.2362204724409449" right="0" top="0.1968503937007874" bottom="0.1968503937007874" header="0.5118110236220472" footer="0.5118110236220472"/>
  <pageSetup horizontalDpi="180" verticalDpi="18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2010-05-15T14:50:41Z</dcterms:created>
  <dcterms:modified xsi:type="dcterms:W3CDTF">2010-05-16T17:42:49Z</dcterms:modified>
  <cp:category/>
  <cp:version/>
  <cp:contentType/>
  <cp:contentStatus/>
</cp:coreProperties>
</file>